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primore STJ\2018\MAP\MAP 2018\BackUp SCO\V (C) 9. - Secretaria de Administração\"/>
    </mc:Choice>
  </mc:AlternateContent>
  <bookViews>
    <workbookView xWindow="0" yWindow="0" windowWidth="28800" windowHeight="12000" tabRatio="500"/>
  </bookViews>
  <sheets>
    <sheet name="Gestor" sheetId="1" r:id="rId1"/>
  </sheets>
  <definedNames>
    <definedName name="_xlnm._FilterDatabase" localSheetId="0">Gestor!$A$7:$BE$7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<sst xmlns="http://schemas.openxmlformats.org/spreadsheetml/2006/main" count="121" uniqueCount="92">
  <si>
    <t>UNIDADE:</t>
  </si>
  <si>
    <t>COMPLEXIDADE</t>
  </si>
  <si>
    <t>COMPETÊNCIAS COMPORTAMENTAIS</t>
  </si>
  <si>
    <t>COMPETÊNCIAS TÉCNICAS</t>
  </si>
  <si>
    <t>Gerenciais</t>
  </si>
  <si>
    <t>Aptidões</t>
  </si>
  <si>
    <t xml:space="preserve">Gerenciais </t>
  </si>
  <si>
    <t>Instrumentais</t>
  </si>
  <si>
    <t>Metodologias ou conceitos</t>
  </si>
  <si>
    <t>Sistemas Internos</t>
  </si>
  <si>
    <t>Normativos Externos</t>
  </si>
  <si>
    <t>Normativos Internos</t>
  </si>
  <si>
    <t>Técnicas Complementares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</si>
  <si>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</si>
  <si>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</si>
  <si>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</si>
  <si>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</si>
  <si>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</si>
  <si>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</si>
  <si>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Liderança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</si>
  <si>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</si>
  <si>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</si>
  <si>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</si>
  <si>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</si>
  <si>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</si>
  <si>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</si>
  <si>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</si>
  <si>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</si>
  <si>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</si>
  <si>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</si>
  <si>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</si>
  <si>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</si>
  <si>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</si>
  <si>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</si>
  <si>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</si>
  <si>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</si>
  <si>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</si>
  <si>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</si>
  <si>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</si>
  <si>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</si>
  <si>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</si>
  <si>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Administra</t>
  </si>
  <si>
    <t>Biblioteca Digital</t>
  </si>
  <si>
    <t>Intranet do STJ</t>
  </si>
  <si>
    <t>SEI</t>
  </si>
  <si>
    <t>SIGA</t>
  </si>
  <si>
    <t>Access</t>
  </si>
  <si>
    <t>PDFSaM</t>
  </si>
  <si>
    <t>Excel</t>
  </si>
  <si>
    <t>Outlook</t>
  </si>
  <si>
    <t>Word</t>
  </si>
  <si>
    <t>AutoCad</t>
  </si>
  <si>
    <t>Sketchup</t>
  </si>
  <si>
    <t>Browser de Internet</t>
  </si>
  <si>
    <t>Acórdãos do TCU</t>
  </si>
  <si>
    <t>Entendimentos do TCU sobre alterações contratuais</t>
  </si>
  <si>
    <t>Legislação Trabalhista aplicada à gestão de postos de trabalho (CLT)</t>
  </si>
  <si>
    <t>Lei de Licitações e contratos Adimistrativos e Legislação Complementar Correlata</t>
  </si>
  <si>
    <t>IN 5 de 2017 SLTI/Contratação de Serviços Continuados</t>
  </si>
  <si>
    <t>Manual de Gestão de Contratos</t>
  </si>
  <si>
    <t>IN STJ 17 de 2015 / Política de Gestão de Riscos</t>
  </si>
  <si>
    <t>Condução de Reuniões</t>
  </si>
  <si>
    <t>Conta Vinculada</t>
  </si>
  <si>
    <t>Gerenciamento de Tempo</t>
  </si>
  <si>
    <t>Pesquisa em Internet</t>
  </si>
  <si>
    <t>Procedimentos de contratação (Projeto Básico e Termo de Referência;Planilha de custo e formação de preços;Revisão, reajuste e repactuação de contratos)</t>
  </si>
  <si>
    <t>Técnicas de Planejamento</t>
  </si>
  <si>
    <t>Técnicas de Feedbacks</t>
  </si>
  <si>
    <t>Técnicas de Negociação</t>
  </si>
  <si>
    <t>Gestão da Unidade</t>
  </si>
  <si>
    <t>Alto</t>
  </si>
  <si>
    <t>Baixo</t>
  </si>
  <si>
    <t>Médio</t>
  </si>
  <si>
    <t>Supervisionar a execução dos serviços desempenhados pelos subordinados (servidores e empresas prestadoras)</t>
  </si>
  <si>
    <t>Orientar (servidores e prestadores) quanto aos procedimentos a serem desenvolvidos nos serviços</t>
  </si>
  <si>
    <t>Assegurar o cumprimento da legislação</t>
  </si>
  <si>
    <t>Manter atualizadas as rotinas de trabalho da seção, observando o padrão de documentação utilizado pelo Tribunal</t>
  </si>
  <si>
    <t>Adotar medidas necessárias para assegurar que as rotinas sejam realizadas conforme o planejado</t>
  </si>
  <si>
    <t>Orientar os servidores e prestadores quanto ao cumprimento de normas técnicas e boas práticas de engenharia</t>
  </si>
  <si>
    <t>Desempenhar outras atribuições decorrentes do exercício da função ou que lhe sejam propostas pela autoridade superior</t>
  </si>
  <si>
    <t>Gerenciar as rotinas de fiscalização dos serviços das empresas prestadoras</t>
  </si>
  <si>
    <t>Assegurar o cumprimento dos contratos sob gestão ou fiscalização da unidade</t>
  </si>
  <si>
    <t>Normas Técnicas da ABNT referentes à Elétrica (NBR 5410)</t>
  </si>
  <si>
    <t>Definir prioridade para execução dos serviços demandados.</t>
  </si>
  <si>
    <t>Distribuir atividades (aos servidores e às empresas)</t>
  </si>
  <si>
    <t>Assistir o superior imediato em assuntos de sua atribuição, mantendo-o informado quanto ao andamento dos serviços.</t>
  </si>
  <si>
    <t>Acompanhar a tramitação de processos e documentos sob a responsabilidade da seção.</t>
  </si>
  <si>
    <t>Manter organizado e atualizado os arquivos referentes à seção.</t>
  </si>
  <si>
    <t>Responder pela guarda, uso e conservação dos materiais e bens patrimoniais colocados à disposição da seção.</t>
  </si>
  <si>
    <t>Gerenciar férias e frequência dos servidores.</t>
  </si>
  <si>
    <t>Sistemas Comerciais</t>
  </si>
  <si>
    <t>Coordenadoria de Engenharia e Arquitetura - Seção de Eletro-Eletrônica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</si>
</sst>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6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name val="Calibri"/>
      <family val="2"/>
      <charset val="1"/>
    </font>
    <font>
      <sz val="18"/>
      <color rgb="FF000000"/>
      <name val="Calibri"/>
      <family val="2"/>
      <charset val="1"/>
    </font>
    <font>
      <sz val="16"/>
      <name val="Calibri"/>
      <family val="2"/>
      <charset val="1"/>
    </font>
    <font>
      <b/>
      <sz val="14"/>
      <color rgb="FF000000"/>
      <name val="Calibri"/>
      <family val="2"/>
    </font>
    <font>
      <b/>
      <sz val="14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BD3DE"/>
        <bgColor rgb="FFDDD3DA"/>
      </patternFill>
    </fill>
    <fill>
      <patternFill patternType="solid">
        <fgColor rgb="FFAFC5A6"/>
        <bgColor rgb="FFCBD3DE"/>
      </patternFill>
    </fill>
    <fill>
      <patternFill patternType="solid">
        <fgColor rgb="FFDDD3DA"/>
        <bgColor rgb="FFDDD9C3"/>
      </patternFill>
    </fill>
    <fill>
      <patternFill patternType="solid">
        <fgColor rgb="FFDDE1E1"/>
        <bgColor rgb="FFDDD3DA"/>
      </patternFill>
    </fill>
    <fill>
      <patternFill patternType="solid">
        <fgColor rgb="FFDDD9C3"/>
        <bgColor rgb="FFDDD3DA"/>
      </patternFill>
    </fill>
    <fill>
      <patternFill patternType="solid">
        <fgColor rgb="FFDDD3DA"/>
        <bgColor indexed="64"/>
      </patternFill>
    </fill>
    <fill>
      <patternFill patternType="solid">
        <fgColor rgb="FFDDD3DA"/>
        <bgColor rgb="FFFFFFCC"/>
      </patternFill>
    </fill>
    <fill>
      <patternFill patternType="solid">
        <fgColor rgb="FFAFC5A6"/>
        <bgColor indexed="64"/>
      </patternFill>
    </fill>
    <fill>
      <patternFill patternType="solid">
        <fgColor rgb="FFDDD9C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</xf>
    <xf numFmtId="0" fontId="1" fillId="2" borderId="0" xfId="0" applyFont="1" applyFill="1" applyAlignment="1" applyProtection="1">
      <alignment horizontal="left" vertical="center" wrapText="1"/>
    </xf>
    <xf numFmtId="0" fontId="4" fillId="6" borderId="1" xfId="0" applyFont="1" applyFill="1" applyBorder="1" applyAlignment="1" applyProtection="1">
      <alignment horizontal="center" vertical="center" textRotation="90" wrapText="1"/>
    </xf>
    <xf numFmtId="0" fontId="6" fillId="7" borderId="1" xfId="0" applyFont="1" applyFill="1" applyBorder="1" applyAlignment="1" applyProtection="1">
      <alignment horizontal="center" vertical="center" textRotation="90" wrapText="1"/>
    </xf>
    <xf numFmtId="0" fontId="5" fillId="3" borderId="1" xfId="0" applyFont="1" applyFill="1" applyBorder="1" applyAlignment="1" applyProtection="1">
      <alignment horizontal="center" vertical="center" textRotation="90" wrapText="1"/>
    </xf>
    <xf numFmtId="0" fontId="7" fillId="2" borderId="0" xfId="0" applyFont="1" applyFill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Protection="1">
      <protection locked="0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textRotation="90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>
      <alignment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wrapText="1"/>
      <protection locked="0"/>
    </xf>
    <xf numFmtId="0" fontId="9" fillId="2" borderId="0" xfId="0" applyFont="1" applyFill="1" applyProtection="1">
      <protection locked="0"/>
    </xf>
    <xf numFmtId="0" fontId="9" fillId="5" borderId="2" xfId="0" applyFont="1" applyFill="1" applyBorder="1" applyAlignment="1" applyProtection="1">
      <alignment vertical="center" wrapText="1"/>
    </xf>
    <xf numFmtId="2" fontId="10" fillId="5" borderId="1" xfId="0" applyNumberFormat="1" applyFont="1" applyFill="1" applyBorder="1" applyAlignment="1" applyProtection="1">
      <alignment horizontal="center" vertical="center" textRotation="90" wrapText="1"/>
    </xf>
    <xf numFmtId="2" fontId="10" fillId="5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9" borderId="1" xfId="0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 wrapText="1"/>
    </xf>
    <xf numFmtId="0" fontId="10" fillId="5" borderId="3" xfId="0" applyFont="1" applyFill="1" applyBorder="1" applyAlignment="1" applyProtection="1">
      <alignment horizontal="center" vertical="center" wrapText="1"/>
    </xf>
    <xf numFmtId="0" fontId="10" fillId="5" borderId="10" xfId="0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0" fontId="9" fillId="5" borderId="10" xfId="0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 applyProtection="1">
      <alignment horizontal="center" vertical="center" wrapText="1"/>
      <protection locked="0"/>
    </xf>
    <xf numFmtId="0" fontId="10" fillId="5" borderId="5" xfId="0" applyFont="1" applyFill="1" applyBorder="1" applyAlignment="1" applyProtection="1">
      <alignment horizontal="center" vertical="center" wrapText="1"/>
      <protection locked="0"/>
    </xf>
    <xf numFmtId="0" fontId="10" fillId="5" borderId="6" xfId="0" applyFont="1" applyFill="1" applyBorder="1" applyAlignment="1" applyProtection="1">
      <alignment horizontal="center" vertical="center" wrapText="1"/>
      <protection locked="0"/>
    </xf>
    <xf numFmtId="0" fontId="10" fillId="5" borderId="7" xfId="0" applyFont="1" applyFill="1" applyBorder="1" applyAlignment="1" applyProtection="1">
      <alignment horizontal="center" vertical="center" wrapText="1"/>
      <protection locked="0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 applyProtection="1">
      <alignment horizontal="center" vertical="center" wrapText="1"/>
    </xf>
    <xf numFmtId="0" fontId="10" fillId="5" borderId="5" xfId="0" applyFont="1" applyFill="1" applyBorder="1" applyAlignment="1" applyProtection="1">
      <alignment horizontal="center" vertical="center" wrapText="1"/>
    </xf>
    <xf numFmtId="0" fontId="10" fillId="5" borderId="6" xfId="0" applyFont="1" applyFill="1" applyBorder="1" applyAlignment="1" applyProtection="1">
      <alignment horizontal="center" vertical="center" wrapText="1"/>
    </xf>
    <xf numFmtId="0" fontId="10" fillId="5" borderId="7" xfId="0" applyFont="1" applyFill="1" applyBorder="1" applyAlignment="1" applyProtection="1">
      <alignment horizontal="center" vertical="center" wrapText="1"/>
    </xf>
    <xf numFmtId="0" fontId="10" fillId="5" borderId="8" xfId="0" applyFont="1" applyFill="1" applyBorder="1" applyAlignment="1" applyProtection="1">
      <alignment horizontal="center" vertical="center" wrapText="1"/>
    </xf>
    <xf numFmtId="0" fontId="10" fillId="5" borderId="9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C5A6"/>
      <rgbColor rgb="FF808080"/>
      <rgbColor rgb="FF9999FF"/>
      <rgbColor rgb="FF7030A0"/>
      <rgbColor rgb="FFFFFFCC"/>
      <rgbColor rgb="FFDDD3DA"/>
      <rgbColor rgb="FF660066"/>
      <rgbColor rgb="FFFF8080"/>
      <rgbColor rgb="FF0066CC"/>
      <rgbColor rgb="FFCBD3D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1E1"/>
      <rgbColor rgb="FFFFFF99"/>
      <rgbColor rgb="FF99CCFF"/>
      <rgbColor rgb="FFFF99CC"/>
      <rgbColor rgb="FFCC99FF"/>
      <rgbColor rgb="FFDDD9C3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9C3"/>
      <color rgb="FFAFC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3"/>
  <sheetViews>
    <sheetView tabSelected="1" topLeftCell="AA5" zoomScale="70" zoomScaleNormal="70" workbookViewId="0">
      <selection activeCell="AX5" sqref="AX5:BE6"/>
    </sheetView>
  </sheetViews>
  <sheetFormatPr defaultRowHeight="21" x14ac:dyDescent="0.35"/>
  <cols>
    <col min="1" max="1" width="15.140625" style="1" customWidth="1"/>
    <col min="2" max="2" width="142.85546875" style="2" customWidth="1"/>
    <col min="3" max="3" width="8.85546875" style="3" customWidth="1"/>
    <col min="4" max="4" width="10.7109375" style="3" customWidth="1"/>
    <col min="5" max="5" width="11.140625" style="4" customWidth="1"/>
    <col min="6" max="6" width="11" style="5" customWidth="1"/>
    <col min="7" max="7" width="7.42578125" style="4" customWidth="1"/>
    <col min="8" max="8" width="7.140625" style="4" customWidth="1"/>
    <col min="9" max="9" width="7.7109375" style="4" customWidth="1"/>
    <col min="10" max="10" width="7.5703125" style="4" customWidth="1"/>
    <col min="11" max="27" width="4.85546875" style="26" bestFit="1" customWidth="1"/>
    <col min="28" max="28" width="4.85546875" style="27" bestFit="1" customWidth="1"/>
    <col min="29" max="41" width="4.85546875" style="26" bestFit="1" customWidth="1"/>
    <col min="42" max="42" width="4.85546875" style="27" bestFit="1" customWidth="1"/>
    <col min="43" max="47" width="8.5703125" style="27" bestFit="1" customWidth="1"/>
    <col min="48" max="49" width="8.42578125" style="27" customWidth="1"/>
    <col min="50" max="53" width="4.85546875" style="27" bestFit="1" customWidth="1"/>
    <col min="54" max="54" width="15.85546875" style="27" bestFit="1" customWidth="1"/>
    <col min="55" max="57" width="4.85546875" style="27" bestFit="1" customWidth="1"/>
  </cols>
  <sheetData>
    <row r="1" spans="1:57" ht="26.25" customHeight="1" x14ac:dyDescent="0.3">
      <c r="A1" s="6" t="s">
        <v>0</v>
      </c>
      <c r="B1" s="7" t="s">
        <v>91</v>
      </c>
    </row>
    <row r="2" spans="1:57" x14ac:dyDescent="0.35">
      <c r="A2" s="8"/>
      <c r="B2" s="9"/>
    </row>
    <row r="3" spans="1:57" ht="57.75" customHeight="1" x14ac:dyDescent="0.35">
      <c r="A3" s="10"/>
      <c r="B3" s="11"/>
      <c r="C3" s="5"/>
      <c r="D3" s="54" t="s">
        <v>1</v>
      </c>
      <c r="E3" s="54"/>
      <c r="F3" s="54"/>
      <c r="G3" s="55" t="s">
        <v>2</v>
      </c>
      <c r="H3" s="55"/>
      <c r="I3" s="55"/>
      <c r="J3" s="55"/>
      <c r="K3" s="28"/>
      <c r="L3" s="38" t="s">
        <v>3</v>
      </c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9"/>
    </row>
    <row r="4" spans="1:57" ht="38.25" customHeight="1" x14ac:dyDescent="0.35">
      <c r="A4" s="10"/>
      <c r="B4" s="11"/>
      <c r="C4" s="5"/>
      <c r="D4" s="54"/>
      <c r="E4" s="54"/>
      <c r="F4" s="54"/>
      <c r="G4" s="55" t="s">
        <v>4</v>
      </c>
      <c r="H4" s="55"/>
      <c r="I4" s="55"/>
      <c r="J4" s="55"/>
      <c r="K4" s="56" t="s">
        <v>5</v>
      </c>
      <c r="L4" s="56"/>
      <c r="M4" s="56"/>
      <c r="N4" s="56"/>
      <c r="O4" s="56"/>
      <c r="P4" s="56"/>
      <c r="Q4" s="56"/>
      <c r="R4" s="56"/>
      <c r="S4" s="56"/>
      <c r="T4" s="35" t="s">
        <v>6</v>
      </c>
      <c r="U4" s="36"/>
      <c r="V4" s="36"/>
      <c r="W4" s="36"/>
      <c r="X4" s="36"/>
      <c r="Y4" s="36"/>
      <c r="Z4" s="36"/>
      <c r="AA4" s="36"/>
      <c r="AB4" s="37"/>
      <c r="AC4" s="52" t="s">
        <v>7</v>
      </c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</row>
    <row r="5" spans="1:57" ht="27" customHeight="1" x14ac:dyDescent="0.35">
      <c r="A5" s="10"/>
      <c r="B5" s="11"/>
      <c r="C5" s="5"/>
      <c r="D5" s="54"/>
      <c r="E5" s="54"/>
      <c r="F5" s="54"/>
      <c r="G5" s="55"/>
      <c r="H5" s="55"/>
      <c r="I5" s="55"/>
      <c r="J5" s="55"/>
      <c r="K5" s="56"/>
      <c r="L5" s="56"/>
      <c r="M5" s="56"/>
      <c r="N5" s="56"/>
      <c r="O5" s="56"/>
      <c r="P5" s="56"/>
      <c r="Q5" s="56"/>
      <c r="R5" s="56"/>
      <c r="S5" s="56"/>
      <c r="T5" s="46" t="s">
        <v>8</v>
      </c>
      <c r="U5" s="47"/>
      <c r="V5" s="47"/>
      <c r="W5" s="47"/>
      <c r="X5" s="47"/>
      <c r="Y5" s="47"/>
      <c r="Z5" s="47"/>
      <c r="AA5" s="47"/>
      <c r="AB5" s="48"/>
      <c r="AC5" s="40" t="s">
        <v>9</v>
      </c>
      <c r="AD5" s="41"/>
      <c r="AE5" s="41"/>
      <c r="AF5" s="41"/>
      <c r="AG5" s="42"/>
      <c r="AH5" s="40" t="s">
        <v>90</v>
      </c>
      <c r="AI5" s="41"/>
      <c r="AJ5" s="41"/>
      <c r="AK5" s="41"/>
      <c r="AL5" s="41"/>
      <c r="AM5" s="41"/>
      <c r="AN5" s="41"/>
      <c r="AO5" s="42"/>
      <c r="AP5" s="40" t="s">
        <v>10</v>
      </c>
      <c r="AQ5" s="41"/>
      <c r="AR5" s="41"/>
      <c r="AS5" s="41"/>
      <c r="AT5" s="41"/>
      <c r="AU5" s="42"/>
      <c r="AV5" s="40" t="s">
        <v>11</v>
      </c>
      <c r="AW5" s="42"/>
      <c r="AX5" s="40" t="s">
        <v>12</v>
      </c>
      <c r="AY5" s="41"/>
      <c r="AZ5" s="41"/>
      <c r="BA5" s="41"/>
      <c r="BB5" s="41"/>
      <c r="BC5" s="41"/>
      <c r="BD5" s="41"/>
      <c r="BE5" s="42"/>
    </row>
    <row r="6" spans="1:57" ht="25.5" customHeight="1" x14ac:dyDescent="0.35">
      <c r="A6" s="10"/>
      <c r="B6" s="11"/>
      <c r="C6" s="5"/>
      <c r="D6" s="54"/>
      <c r="E6" s="54"/>
      <c r="F6" s="54"/>
      <c r="G6" s="55"/>
      <c r="H6" s="55"/>
      <c r="I6" s="55"/>
      <c r="J6" s="55"/>
      <c r="K6" s="56"/>
      <c r="L6" s="56"/>
      <c r="M6" s="56"/>
      <c r="N6" s="56"/>
      <c r="O6" s="56"/>
      <c r="P6" s="56"/>
      <c r="Q6" s="56"/>
      <c r="R6" s="56"/>
      <c r="S6" s="56"/>
      <c r="T6" s="49"/>
      <c r="U6" s="50"/>
      <c r="V6" s="50"/>
      <c r="W6" s="50"/>
      <c r="X6" s="50"/>
      <c r="Y6" s="50"/>
      <c r="Z6" s="50"/>
      <c r="AA6" s="50"/>
      <c r="AB6" s="51"/>
      <c r="AC6" s="43"/>
      <c r="AD6" s="44"/>
      <c r="AE6" s="44"/>
      <c r="AF6" s="44"/>
      <c r="AG6" s="45"/>
      <c r="AH6" s="43"/>
      <c r="AI6" s="44"/>
      <c r="AJ6" s="44"/>
      <c r="AK6" s="44"/>
      <c r="AL6" s="44"/>
      <c r="AM6" s="44"/>
      <c r="AN6" s="44"/>
      <c r="AO6" s="45"/>
      <c r="AP6" s="43"/>
      <c r="AQ6" s="44"/>
      <c r="AR6" s="44"/>
      <c r="AS6" s="44"/>
      <c r="AT6" s="44"/>
      <c r="AU6" s="45"/>
      <c r="AV6" s="43"/>
      <c r="AW6" s="45"/>
      <c r="AX6" s="43"/>
      <c r="AY6" s="44"/>
      <c r="AZ6" s="44"/>
      <c r="BA6" s="44"/>
      <c r="BB6" s="44"/>
      <c r="BC6" s="44"/>
      <c r="BD6" s="44"/>
      <c r="BE6" s="45"/>
    </row>
    <row r="7" spans="1:57" s="15" customFormat="1" ht="305.25" customHeight="1" x14ac:dyDescent="0.25">
      <c r="A7" s="12" t="s">
        <v>13</v>
      </c>
      <c r="B7" s="25" t="s">
        <v>14</v>
      </c>
      <c r="C7" s="13" t="s">
        <v>15</v>
      </c>
      <c r="D7" s="14" t="s">
        <v>16</v>
      </c>
      <c r="E7" s="14" t="s">
        <v>17</v>
      </c>
      <c r="F7" s="14" t="s">
        <v>18</v>
      </c>
      <c r="G7" s="20" t="s">
        <v>19</v>
      </c>
      <c r="H7" s="20" t="s">
        <v>20</v>
      </c>
      <c r="I7" s="20" t="s">
        <v>21</v>
      </c>
      <c r="J7" s="20" t="s">
        <v>22</v>
      </c>
      <c r="K7" s="29" t="s">
        <v>23</v>
      </c>
      <c r="L7" s="29" t="s">
        <v>24</v>
      </c>
      <c r="M7" s="29" t="s">
        <v>25</v>
      </c>
      <c r="N7" s="29" t="s">
        <v>26</v>
      </c>
      <c r="O7" s="29" t="s">
        <v>27</v>
      </c>
      <c r="P7" s="29" t="s">
        <v>28</v>
      </c>
      <c r="Q7" s="29" t="s">
        <v>29</v>
      </c>
      <c r="R7" s="29" t="s">
        <v>30</v>
      </c>
      <c r="S7" s="29" t="s">
        <v>31</v>
      </c>
      <c r="T7" s="29" t="s">
        <v>32</v>
      </c>
      <c r="U7" s="29" t="s">
        <v>33</v>
      </c>
      <c r="V7" s="29" t="s">
        <v>34</v>
      </c>
      <c r="W7" s="29" t="s">
        <v>35</v>
      </c>
      <c r="X7" s="29" t="s">
        <v>36</v>
      </c>
      <c r="Y7" s="29" t="s">
        <v>37</v>
      </c>
      <c r="Z7" s="29" t="s">
        <v>38</v>
      </c>
      <c r="AA7" s="29" t="s">
        <v>39</v>
      </c>
      <c r="AB7" s="29" t="s">
        <v>40</v>
      </c>
      <c r="AC7" s="30" t="s">
        <v>41</v>
      </c>
      <c r="AD7" s="30" t="s">
        <v>42</v>
      </c>
      <c r="AE7" s="30" t="s">
        <v>43</v>
      </c>
      <c r="AF7" s="30" t="s">
        <v>44</v>
      </c>
      <c r="AG7" s="30" t="s">
        <v>45</v>
      </c>
      <c r="AH7" s="30" t="s">
        <v>46</v>
      </c>
      <c r="AI7" s="30" t="s">
        <v>47</v>
      </c>
      <c r="AJ7" s="30" t="s">
        <v>48</v>
      </c>
      <c r="AK7" s="30" t="s">
        <v>49</v>
      </c>
      <c r="AL7" s="30" t="s">
        <v>50</v>
      </c>
      <c r="AM7" s="30" t="s">
        <v>51</v>
      </c>
      <c r="AN7" s="30" t="s">
        <v>52</v>
      </c>
      <c r="AO7" s="30" t="s">
        <v>53</v>
      </c>
      <c r="AP7" s="30" t="s">
        <v>54</v>
      </c>
      <c r="AQ7" s="30" t="s">
        <v>55</v>
      </c>
      <c r="AR7" s="30" t="s">
        <v>56</v>
      </c>
      <c r="AS7" s="30" t="s">
        <v>57</v>
      </c>
      <c r="AT7" s="30" t="s">
        <v>58</v>
      </c>
      <c r="AU7" s="30" t="s">
        <v>82</v>
      </c>
      <c r="AV7" s="30" t="s">
        <v>59</v>
      </c>
      <c r="AW7" s="30" t="s">
        <v>60</v>
      </c>
      <c r="AX7" s="30" t="s">
        <v>61</v>
      </c>
      <c r="AY7" s="30" t="s">
        <v>62</v>
      </c>
      <c r="AZ7" s="30" t="s">
        <v>63</v>
      </c>
      <c r="BA7" s="30" t="s">
        <v>64</v>
      </c>
      <c r="BB7" s="30" t="s">
        <v>65</v>
      </c>
      <c r="BC7" s="30" t="s">
        <v>66</v>
      </c>
      <c r="BD7" s="30" t="s">
        <v>67</v>
      </c>
      <c r="BE7" s="30" t="s">
        <v>68</v>
      </c>
    </row>
    <row r="8" spans="1:57" s="17" customFormat="1" ht="23.25" x14ac:dyDescent="0.35">
      <c r="A8" s="53" t="s">
        <v>69</v>
      </c>
      <c r="B8" s="21" t="s">
        <v>83</v>
      </c>
      <c r="C8" s="19"/>
      <c r="D8" s="16" t="s">
        <v>70</v>
      </c>
      <c r="E8" s="16" t="s">
        <v>71</v>
      </c>
      <c r="F8" s="16">
        <f t="shared" ref="F8:F23" si="0">IFERROR(IF(D8="Alto",3,IF(D8="Médio",2,IF(D8="Baixo",1,"")))+IF(E8="Alto",2,IF(E8="Médio",1,IF(E8="Baixo",0,""))),"")</f>
        <v>3</v>
      </c>
      <c r="G8" s="16"/>
      <c r="H8" s="18"/>
      <c r="I8" s="16"/>
      <c r="J8" s="18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32"/>
      <c r="X8" s="31"/>
      <c r="Y8" s="32"/>
      <c r="Z8" s="31"/>
      <c r="AA8" s="32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2"/>
      <c r="AY8" s="31"/>
      <c r="AZ8" s="32"/>
      <c r="BA8" s="31"/>
      <c r="BB8" s="31"/>
      <c r="BC8" s="31"/>
      <c r="BD8" s="31"/>
      <c r="BE8" s="32"/>
    </row>
    <row r="9" spans="1:57" s="17" customFormat="1" ht="23.25" x14ac:dyDescent="0.35">
      <c r="A9" s="53"/>
      <c r="B9" s="22" t="s">
        <v>84</v>
      </c>
      <c r="C9" s="19"/>
      <c r="D9" s="16" t="s">
        <v>72</v>
      </c>
      <c r="E9" s="16" t="s">
        <v>71</v>
      </c>
      <c r="F9" s="16">
        <f t="shared" si="0"/>
        <v>2</v>
      </c>
      <c r="G9" s="18"/>
      <c r="H9" s="18"/>
      <c r="I9" s="18"/>
      <c r="J9" s="16"/>
      <c r="K9" s="31"/>
      <c r="L9" s="31"/>
      <c r="M9" s="31"/>
      <c r="N9" s="32"/>
      <c r="O9" s="31"/>
      <c r="P9" s="31"/>
      <c r="Q9" s="31"/>
      <c r="R9" s="31"/>
      <c r="S9" s="31"/>
      <c r="T9" s="31"/>
      <c r="U9" s="32"/>
      <c r="V9" s="32"/>
      <c r="W9" s="32"/>
      <c r="X9" s="31"/>
      <c r="Y9" s="32"/>
      <c r="Z9" s="32"/>
      <c r="AA9" s="31"/>
      <c r="AB9" s="31"/>
      <c r="AC9" s="31"/>
      <c r="AD9" s="31"/>
      <c r="AE9" s="31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1"/>
      <c r="AQ9" s="31"/>
      <c r="AR9" s="31"/>
      <c r="AS9" s="31"/>
      <c r="AT9" s="31"/>
      <c r="AU9" s="31"/>
      <c r="AV9" s="31"/>
      <c r="AW9" s="31"/>
      <c r="AX9" s="32"/>
      <c r="AY9" s="31"/>
      <c r="AZ9" s="32"/>
      <c r="BA9" s="31"/>
      <c r="BB9" s="31"/>
      <c r="BC9" s="32"/>
      <c r="BD9" s="32"/>
      <c r="BE9" s="32"/>
    </row>
    <row r="10" spans="1:57" s="17" customFormat="1" ht="23.25" x14ac:dyDescent="0.35">
      <c r="A10" s="53"/>
      <c r="B10" s="22" t="s">
        <v>73</v>
      </c>
      <c r="C10" s="19"/>
      <c r="D10" s="16" t="s">
        <v>72</v>
      </c>
      <c r="E10" s="16" t="s">
        <v>71</v>
      </c>
      <c r="F10" s="16">
        <f t="shared" si="0"/>
        <v>2</v>
      </c>
      <c r="G10" s="18"/>
      <c r="H10" s="16"/>
      <c r="I10" s="18"/>
      <c r="J10" s="16"/>
      <c r="K10" s="31"/>
      <c r="L10" s="31"/>
      <c r="M10" s="31"/>
      <c r="N10" s="32"/>
      <c r="O10" s="31"/>
      <c r="P10" s="31"/>
      <c r="Q10" s="31"/>
      <c r="R10" s="31"/>
      <c r="S10" s="31"/>
      <c r="T10" s="31"/>
      <c r="U10" s="32"/>
      <c r="V10" s="32"/>
      <c r="W10" s="32"/>
      <c r="X10" s="31"/>
      <c r="Y10" s="31"/>
      <c r="Z10" s="32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2"/>
      <c r="AY10" s="31"/>
      <c r="AZ10" s="32"/>
      <c r="BA10" s="31"/>
      <c r="BB10" s="31"/>
      <c r="BC10" s="32"/>
      <c r="BD10" s="32"/>
      <c r="BE10" s="32"/>
    </row>
    <row r="11" spans="1:57" s="17" customFormat="1" ht="23.25" x14ac:dyDescent="0.35">
      <c r="A11" s="53"/>
      <c r="B11" s="21" t="s">
        <v>74</v>
      </c>
      <c r="C11" s="19"/>
      <c r="D11" s="16" t="s">
        <v>72</v>
      </c>
      <c r="E11" s="16" t="s">
        <v>71</v>
      </c>
      <c r="F11" s="16">
        <f t="shared" si="0"/>
        <v>2</v>
      </c>
      <c r="G11" s="18"/>
      <c r="H11" s="18"/>
      <c r="I11" s="18"/>
      <c r="J11" s="16"/>
      <c r="K11" s="31"/>
      <c r="L11" s="31"/>
      <c r="M11" s="31"/>
      <c r="N11" s="32"/>
      <c r="O11" s="31"/>
      <c r="P11" s="31"/>
      <c r="Q11" s="31"/>
      <c r="R11" s="31"/>
      <c r="S11" s="31"/>
      <c r="T11" s="31"/>
      <c r="U11" s="32"/>
      <c r="V11" s="31"/>
      <c r="W11" s="32"/>
      <c r="X11" s="31"/>
      <c r="Y11" s="31"/>
      <c r="Z11" s="32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2"/>
      <c r="AY11" s="31"/>
      <c r="AZ11" s="32"/>
      <c r="BA11" s="31"/>
      <c r="BB11" s="32"/>
      <c r="BC11" s="32"/>
      <c r="BD11" s="32"/>
      <c r="BE11" s="32"/>
    </row>
    <row r="12" spans="1:57" s="17" customFormat="1" ht="42" x14ac:dyDescent="0.35">
      <c r="A12" s="53"/>
      <c r="B12" s="23" t="s">
        <v>85</v>
      </c>
      <c r="C12" s="16"/>
      <c r="D12" s="16" t="s">
        <v>72</v>
      </c>
      <c r="E12" s="16" t="s">
        <v>71</v>
      </c>
      <c r="F12" s="16">
        <f t="shared" si="0"/>
        <v>2</v>
      </c>
      <c r="G12" s="16"/>
      <c r="H12" s="18"/>
      <c r="I12" s="16"/>
      <c r="J12" s="16"/>
      <c r="K12" s="31"/>
      <c r="L12" s="31"/>
      <c r="M12" s="31"/>
      <c r="N12" s="31"/>
      <c r="O12" s="32"/>
      <c r="P12" s="31"/>
      <c r="Q12" s="31"/>
      <c r="R12" s="31"/>
      <c r="S12" s="31"/>
      <c r="T12" s="31"/>
      <c r="U12" s="31"/>
      <c r="V12" s="31"/>
      <c r="W12" s="32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2"/>
      <c r="BC12" s="32"/>
      <c r="BD12" s="32"/>
      <c r="BE12" s="32"/>
    </row>
    <row r="13" spans="1:57" s="17" customFormat="1" ht="23.25" x14ac:dyDescent="0.35">
      <c r="A13" s="53"/>
      <c r="B13" s="23" t="s">
        <v>86</v>
      </c>
      <c r="C13" s="19"/>
      <c r="D13" s="16" t="s">
        <v>70</v>
      </c>
      <c r="E13" s="16" t="s">
        <v>72</v>
      </c>
      <c r="F13" s="16">
        <f t="shared" si="0"/>
        <v>4</v>
      </c>
      <c r="G13" s="16"/>
      <c r="H13" s="16"/>
      <c r="I13" s="16"/>
      <c r="J13" s="16"/>
      <c r="K13" s="31"/>
      <c r="L13" s="31"/>
      <c r="M13" s="31"/>
      <c r="N13" s="32"/>
      <c r="O13" s="31"/>
      <c r="P13" s="31"/>
      <c r="Q13" s="32"/>
      <c r="R13" s="31"/>
      <c r="S13" s="31"/>
      <c r="T13" s="31"/>
      <c r="U13" s="32"/>
      <c r="V13" s="32"/>
      <c r="W13" s="31"/>
      <c r="X13" s="31"/>
      <c r="Y13" s="31"/>
      <c r="Z13" s="31"/>
      <c r="AA13" s="31"/>
      <c r="AB13" s="31"/>
      <c r="AC13" s="31"/>
      <c r="AD13" s="31"/>
      <c r="AE13" s="31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2"/>
      <c r="BC13" s="31"/>
      <c r="BD13" s="31"/>
      <c r="BE13" s="31"/>
    </row>
    <row r="14" spans="1:57" s="17" customFormat="1" ht="23.25" x14ac:dyDescent="0.35">
      <c r="A14" s="53"/>
      <c r="B14" s="23" t="s">
        <v>87</v>
      </c>
      <c r="C14" s="19"/>
      <c r="D14" s="16" t="s">
        <v>72</v>
      </c>
      <c r="E14" s="16" t="s">
        <v>72</v>
      </c>
      <c r="F14" s="16">
        <f t="shared" si="0"/>
        <v>3</v>
      </c>
      <c r="G14" s="16"/>
      <c r="H14" s="16"/>
      <c r="I14" s="16"/>
      <c r="J14" s="16"/>
      <c r="K14" s="31"/>
      <c r="L14" s="31"/>
      <c r="M14" s="31"/>
      <c r="N14" s="31"/>
      <c r="O14" s="31"/>
      <c r="P14" s="31"/>
      <c r="Q14" s="31"/>
      <c r="R14" s="31"/>
      <c r="S14" s="31"/>
      <c r="T14" s="32"/>
      <c r="U14" s="32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</row>
    <row r="15" spans="1:57" s="17" customFormat="1" ht="23.25" x14ac:dyDescent="0.35">
      <c r="A15" s="53"/>
      <c r="B15" s="22" t="s">
        <v>75</v>
      </c>
      <c r="C15" s="19"/>
      <c r="D15" s="16" t="s">
        <v>70</v>
      </c>
      <c r="E15" s="16" t="s">
        <v>70</v>
      </c>
      <c r="F15" s="16">
        <f t="shared" si="0"/>
        <v>5</v>
      </c>
      <c r="G15" s="16"/>
      <c r="H15" s="16"/>
      <c r="I15" s="16"/>
      <c r="J15" s="16"/>
      <c r="K15" s="31"/>
      <c r="L15" s="31"/>
      <c r="M15" s="32"/>
      <c r="N15" s="32"/>
      <c r="O15" s="31"/>
      <c r="P15" s="32"/>
      <c r="Q15" s="32"/>
      <c r="R15" s="31"/>
      <c r="S15" s="31"/>
      <c r="T15" s="31"/>
      <c r="U15" s="31"/>
      <c r="V15" s="31"/>
      <c r="W15" s="32"/>
      <c r="X15" s="31"/>
      <c r="Y15" s="31"/>
      <c r="Z15" s="31"/>
      <c r="AA15" s="31"/>
      <c r="AB15" s="32"/>
      <c r="AC15" s="31"/>
      <c r="AD15" s="32"/>
      <c r="AE15" s="32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2"/>
      <c r="AQ15" s="32"/>
      <c r="AR15" s="32"/>
      <c r="AS15" s="32"/>
      <c r="AT15" s="32"/>
      <c r="AU15" s="32"/>
      <c r="AV15" s="32"/>
      <c r="AW15" s="32"/>
      <c r="AX15" s="31"/>
      <c r="AY15" s="31"/>
      <c r="AZ15" s="31"/>
      <c r="BA15" s="32"/>
      <c r="BB15" s="32"/>
      <c r="BC15" s="31"/>
      <c r="BD15" s="31"/>
      <c r="BE15" s="31"/>
    </row>
    <row r="16" spans="1:57" s="17" customFormat="1" ht="42" x14ac:dyDescent="0.35">
      <c r="A16" s="53"/>
      <c r="B16" s="23" t="s">
        <v>76</v>
      </c>
      <c r="C16" s="19"/>
      <c r="D16" s="16" t="s">
        <v>72</v>
      </c>
      <c r="E16" s="16" t="s">
        <v>72</v>
      </c>
      <c r="F16" s="16">
        <f t="shared" si="0"/>
        <v>3</v>
      </c>
      <c r="G16" s="16"/>
      <c r="H16" s="16"/>
      <c r="I16" s="16"/>
      <c r="J16" s="16"/>
      <c r="K16" s="31"/>
      <c r="L16" s="31"/>
      <c r="M16" s="31"/>
      <c r="N16" s="32"/>
      <c r="O16" s="31"/>
      <c r="P16" s="31"/>
      <c r="Q16" s="32"/>
      <c r="R16" s="31"/>
      <c r="S16" s="31"/>
      <c r="T16" s="32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</row>
    <row r="17" spans="1:57" s="17" customFormat="1" ht="23.25" x14ac:dyDescent="0.35">
      <c r="A17" s="53"/>
      <c r="B17" s="23" t="s">
        <v>77</v>
      </c>
      <c r="C17" s="19"/>
      <c r="D17" s="16" t="s">
        <v>70</v>
      </c>
      <c r="E17" s="16" t="s">
        <v>72</v>
      </c>
      <c r="F17" s="16">
        <f t="shared" si="0"/>
        <v>4</v>
      </c>
      <c r="G17" s="16"/>
      <c r="H17" s="16"/>
      <c r="I17" s="18"/>
      <c r="J17" s="16"/>
      <c r="K17" s="32"/>
      <c r="L17" s="31"/>
      <c r="M17" s="32"/>
      <c r="N17" s="32"/>
      <c r="O17" s="31"/>
      <c r="P17" s="32"/>
      <c r="Q17" s="32"/>
      <c r="R17" s="31"/>
      <c r="S17" s="31"/>
      <c r="T17" s="31"/>
      <c r="U17" s="31"/>
      <c r="V17" s="32"/>
      <c r="W17" s="31"/>
      <c r="X17" s="31"/>
      <c r="Y17" s="32"/>
      <c r="Z17" s="32"/>
      <c r="AA17" s="31"/>
      <c r="AB17" s="31"/>
      <c r="AC17" s="32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2"/>
      <c r="BA17" s="31"/>
      <c r="BB17" s="32"/>
      <c r="BC17" s="31"/>
      <c r="BD17" s="31"/>
      <c r="BE17" s="31"/>
    </row>
    <row r="18" spans="1:57" s="17" customFormat="1" ht="23.25" x14ac:dyDescent="0.35">
      <c r="A18" s="53"/>
      <c r="B18" s="23" t="s">
        <v>88</v>
      </c>
      <c r="C18" s="16"/>
      <c r="D18" s="16" t="s">
        <v>71</v>
      </c>
      <c r="E18" s="16" t="s">
        <v>71</v>
      </c>
      <c r="F18" s="16">
        <f t="shared" si="0"/>
        <v>1</v>
      </c>
      <c r="G18" s="16"/>
      <c r="H18" s="16"/>
      <c r="I18" s="16"/>
      <c r="J18" s="16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2"/>
      <c r="AD18" s="31"/>
      <c r="AE18" s="31"/>
      <c r="AF18" s="32"/>
      <c r="AG18" s="32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</row>
    <row r="19" spans="1:57" s="17" customFormat="1" ht="23.25" x14ac:dyDescent="0.35">
      <c r="A19" s="53"/>
      <c r="B19" s="22" t="s">
        <v>89</v>
      </c>
      <c r="C19" s="16"/>
      <c r="D19" s="16" t="s">
        <v>71</v>
      </c>
      <c r="E19" s="16" t="s">
        <v>71</v>
      </c>
      <c r="F19" s="16">
        <f t="shared" si="0"/>
        <v>1</v>
      </c>
      <c r="G19" s="16"/>
      <c r="H19" s="16"/>
      <c r="I19" s="16"/>
      <c r="J19" s="16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2"/>
      <c r="W19" s="32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2"/>
    </row>
    <row r="20" spans="1:57" s="17" customFormat="1" ht="23.25" x14ac:dyDescent="0.35">
      <c r="A20" s="53"/>
      <c r="B20" s="23" t="s">
        <v>78</v>
      </c>
      <c r="C20" s="19"/>
      <c r="D20" s="16" t="s">
        <v>72</v>
      </c>
      <c r="E20" s="16" t="s">
        <v>72</v>
      </c>
      <c r="F20" s="16">
        <f t="shared" si="0"/>
        <v>3</v>
      </c>
      <c r="G20" s="18"/>
      <c r="H20" s="16"/>
      <c r="I20" s="16"/>
      <c r="J20" s="16"/>
      <c r="K20" s="32"/>
      <c r="L20" s="31"/>
      <c r="M20" s="32"/>
      <c r="N20" s="32"/>
      <c r="O20" s="31"/>
      <c r="P20" s="31"/>
      <c r="Q20" s="32"/>
      <c r="R20" s="31"/>
      <c r="S20" s="31"/>
      <c r="T20" s="32"/>
      <c r="U20" s="32"/>
      <c r="V20" s="31"/>
      <c r="W20" s="31"/>
      <c r="X20" s="31"/>
      <c r="Y20" s="31"/>
      <c r="Z20" s="32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2"/>
      <c r="BB20" s="31"/>
      <c r="BC20" s="31"/>
      <c r="BD20" s="31"/>
      <c r="BE20" s="32"/>
    </row>
    <row r="21" spans="1:57" s="17" customFormat="1" ht="42" x14ac:dyDescent="0.35">
      <c r="A21" s="53"/>
      <c r="B21" s="23" t="s">
        <v>79</v>
      </c>
      <c r="C21" s="16"/>
      <c r="D21" s="16" t="s">
        <v>71</v>
      </c>
      <c r="E21" s="16" t="s">
        <v>71</v>
      </c>
      <c r="F21" s="16">
        <f t="shared" si="0"/>
        <v>1</v>
      </c>
      <c r="G21" s="16"/>
      <c r="H21" s="16"/>
      <c r="I21" s="16"/>
      <c r="J21" s="16"/>
      <c r="K21" s="31"/>
      <c r="L21" s="31"/>
      <c r="M21" s="32"/>
      <c r="N21" s="32"/>
      <c r="O21" s="31"/>
      <c r="P21" s="31"/>
      <c r="Q21" s="31"/>
      <c r="R21" s="31"/>
      <c r="S21" s="31"/>
      <c r="T21" s="31"/>
      <c r="U21" s="32"/>
      <c r="V21" s="31"/>
      <c r="W21" s="31"/>
      <c r="X21" s="31"/>
      <c r="Y21" s="31"/>
      <c r="Z21" s="31"/>
      <c r="AA21" s="31"/>
      <c r="AB21" s="33"/>
      <c r="AC21" s="32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2"/>
    </row>
    <row r="22" spans="1:57" s="17" customFormat="1" ht="23.25" x14ac:dyDescent="0.35">
      <c r="A22" s="53"/>
      <c r="B22" s="24" t="s">
        <v>80</v>
      </c>
      <c r="C22" s="19"/>
      <c r="D22" s="16" t="s">
        <v>70</v>
      </c>
      <c r="E22" s="16" t="s">
        <v>70</v>
      </c>
      <c r="F22" s="16">
        <f t="shared" si="0"/>
        <v>5</v>
      </c>
      <c r="G22" s="18"/>
      <c r="H22" s="16"/>
      <c r="I22" s="18"/>
      <c r="J22" s="16"/>
      <c r="K22" s="32"/>
      <c r="L22" s="32"/>
      <c r="M22" s="32"/>
      <c r="N22" s="31"/>
      <c r="O22" s="31"/>
      <c r="P22" s="31"/>
      <c r="Q22" s="31"/>
      <c r="R22" s="32"/>
      <c r="S22" s="32"/>
      <c r="T22" s="31"/>
      <c r="U22" s="32"/>
      <c r="V22" s="32"/>
      <c r="W22" s="31"/>
      <c r="X22" s="32"/>
      <c r="Y22" s="31"/>
      <c r="Z22" s="32"/>
      <c r="AA22" s="31"/>
      <c r="AB22" s="33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1"/>
      <c r="BA22" s="31"/>
      <c r="BB22" s="32"/>
      <c r="BC22" s="31"/>
      <c r="BD22" s="31"/>
      <c r="BE22" s="31"/>
    </row>
    <row r="23" spans="1:57" s="17" customFormat="1" ht="23.25" x14ac:dyDescent="0.35">
      <c r="A23" s="53"/>
      <c r="B23" s="24" t="s">
        <v>81</v>
      </c>
      <c r="C23" s="19"/>
      <c r="D23" s="16" t="s">
        <v>70</v>
      </c>
      <c r="E23" s="16" t="s">
        <v>70</v>
      </c>
      <c r="F23" s="16">
        <f t="shared" si="0"/>
        <v>5</v>
      </c>
      <c r="G23" s="18"/>
      <c r="H23" s="16"/>
      <c r="I23" s="18"/>
      <c r="J23" s="18"/>
      <c r="K23" s="31"/>
      <c r="L23" s="32"/>
      <c r="M23" s="32"/>
      <c r="N23" s="32"/>
      <c r="O23" s="31"/>
      <c r="P23" s="31"/>
      <c r="Q23" s="31"/>
      <c r="R23" s="32"/>
      <c r="S23" s="32"/>
      <c r="T23" s="31"/>
      <c r="U23" s="32"/>
      <c r="V23" s="31"/>
      <c r="W23" s="31"/>
      <c r="X23" s="32"/>
      <c r="Y23" s="31"/>
      <c r="Z23" s="32"/>
      <c r="AA23" s="31"/>
      <c r="AB23" s="34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1"/>
      <c r="BA23" s="31"/>
      <c r="BB23" s="31"/>
      <c r="BC23" s="31"/>
      <c r="BD23" s="31"/>
      <c r="BE23" s="31"/>
    </row>
  </sheetData>
  <mergeCells count="14">
    <mergeCell ref="A8:A23"/>
    <mergeCell ref="D3:F6"/>
    <mergeCell ref="G3:J3"/>
    <mergeCell ref="G4:J6"/>
    <mergeCell ref="K4:S6"/>
    <mergeCell ref="T4:AB4"/>
    <mergeCell ref="L3:BE3"/>
    <mergeCell ref="AH5:AO6"/>
    <mergeCell ref="AP5:AU6"/>
    <mergeCell ref="AV5:AW6"/>
    <mergeCell ref="AX5:BE6"/>
    <mergeCell ref="T5:AB6"/>
    <mergeCell ref="AC4:BE4"/>
    <mergeCell ref="AC5:AG6"/>
  </mergeCells>
  <dataValidations count="2">
    <dataValidation type="list" allowBlank="1" showInputMessage="1" showErrorMessage="1" sqref="C8:C22 K21:AA22 AC21:BE22 K8:BE20 H20">
      <formula1>"X"</formula1>
      <formula2>0</formula2>
    </dataValidation>
    <dataValidation type="list" allowBlank="1" showInputMessage="1" showErrorMessage="1" sqref="D8:E22">
      <formula1>"Baixo,Médio,Alto"</formula1>
      <formula2>0</formula2>
    </dataValidation>
  </dataValidations>
  <printOptions horizontalCentered="1" verticalCentered="1"/>
  <pageMargins left="0.23611111111111099" right="0.23611111111111099" top="0.74791666666666701" bottom="0.74791666666666701" header="0.51180555555555496" footer="0.51180555555555496"/>
  <pageSetup paperSize="8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Gestor!_FiltrarBancodeDados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Secretaria de Tecnologia da Informação e Comunicação</cp:lastModifiedBy>
  <cp:revision>1</cp:revision>
  <cp:lastPrinted>2018-06-04T20:45:14Z</cp:lastPrinted>
  <dcterms:created xsi:type="dcterms:W3CDTF">2012-09-06T18:59:54Z</dcterms:created>
  <dcterms:modified xsi:type="dcterms:W3CDTF">2018-09-25T16:58:06Z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